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<sst xmlns="http://schemas.openxmlformats.org/spreadsheetml/2006/main" count="49" uniqueCount="42">
  <si>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Fiche N°3 – Budget du projet</t>
  </si>
  <si>
    <t xml:space="preserve">Budget prévisionnel </t>
  </si>
  <si>
    <t>Dépenses</t>
  </si>
  <si>
    <t>Recettes</t>
  </si>
  <si>
    <t>Fonctionnement</t>
  </si>
  <si>
    <t>Subventions publiques</t>
  </si>
  <si>
    <t xml:space="preserve">Salaires Professeurs EMM </t>
  </si>
  <si>
    <t>Ville  salaires</t>
  </si>
  <si>
    <t>Consommables (Anches, ligatures, becs...)</t>
  </si>
  <si>
    <t>consommables</t>
  </si>
  <si>
    <t>Partitions</t>
  </si>
  <si>
    <t>Transports</t>
  </si>
  <si>
    <t>SACEM</t>
  </si>
  <si>
    <t>Assurances</t>
  </si>
  <si>
    <t>Ville achat instruments</t>
  </si>
  <si>
    <t>Total fonctionnement</t>
  </si>
  <si>
    <t xml:space="preserve">Total subventions publiques </t>
  </si>
  <si>
    <t>Montant de l’investissement</t>
  </si>
  <si>
    <t>Fonds privés</t>
  </si>
  <si>
    <t>Achat Parc Instrumental</t>
  </si>
  <si>
    <t>OAE</t>
  </si>
  <si>
    <t>Coopérative scolaire</t>
  </si>
  <si>
    <t>Autres financements</t>
  </si>
  <si>
    <t>Total investissement</t>
  </si>
  <si>
    <t>Total fonds privés et autres financements</t>
  </si>
  <si>
    <t>Budget TOTAL 
du projet</t>
  </si>
  <si>
    <t>TOTAL</t>
  </si>
  <si>
    <t>Détail du budget prévisionnel des dépenses sur 3 ans</t>
  </si>
  <si>
    <t>Année 1</t>
  </si>
  <si>
    <t>Année 2</t>
  </si>
  <si>
    <t>Année 3</t>
  </si>
  <si>
    <t>Total</t>
  </si>
  <si>
    <t>Investissement</t>
  </si>
  <si>
    <t>Frais de personnels</t>
  </si>
  <si>
    <t>Profs Instruments</t>
  </si>
  <si>
    <t>Frais de fonctionnement</t>
  </si>
  <si>
    <t xml:space="preserve">Consommables </t>
  </si>
  <si>
    <t>Entretien instruments</t>
  </si>
  <si>
    <t xml:space="preserve">Autres frais </t>
  </si>
  <si>
    <t>Déplacements (rencontres...)</t>
  </si>
  <si>
    <t>Arrangements/partitions</t>
  </si>
  <si>
    <t>Total des dépenses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</si>
</sst>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.00\ [$€-40C];[Red]\-#,##0.00\ [$€-40C]"/>
  </numFmts>
  <fonts count="44">
    <font>
      <sz val="10"/>
      <name val="Arial"/>
      <family val="2"/>
    </font>
    <font>
      <b/>
      <sz val="18"/>
      <name val="Verdana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Verdana"/>
      <family val="2"/>
    </font>
    <font>
      <b/>
      <i/>
      <sz val="10"/>
      <name val="Calibri"/>
      <family val="2"/>
    </font>
    <font>
      <sz val="16"/>
      <name val="Calibri"/>
      <family val="2"/>
    </font>
    <font>
      <b/>
      <sz val="18"/>
      <color indexed="10"/>
      <name val="Verdana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165" fontId="0" fillId="0" borderId="0" xfId="0" applyNumberFormat="1" applyAlignment="1">
      <alignment/>
    </xf>
    <xf numFmtId="0" fontId="6" fillId="33" borderId="10" xfId="0" applyFont="1" applyFill="1" applyBorder="1" applyAlignment="1">
      <alignment vertical="center"/>
    </xf>
    <xf numFmtId="164" fontId="7" fillId="33" borderId="11" xfId="0" applyNumberFormat="1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164" fontId="3" fillId="35" borderId="1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0" fontId="6" fillId="35" borderId="10" xfId="0" applyFont="1" applyFill="1" applyBorder="1" applyAlignment="1">
      <alignment vertical="center"/>
    </xf>
    <xf numFmtId="164" fontId="7" fillId="35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0" borderId="18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="90" zoomScaleNormal="85" zoomScaleSheetLayoutView="90" zoomScalePageLayoutView="0" workbookViewId="0" topLeftCell="A22">
      <selection activeCell="F45" sqref="F45"/>
    </sheetView>
  </sheetViews>
  <sheetFormatPr defaultColWidth="11.421875" defaultRowHeight="12.75"/>
  <cols>
    <col min="1" max="1" width="35.28125" style="0" customWidth="1"/>
    <col min="2" max="2" width="19.8515625" style="0" customWidth="1"/>
    <col min="3" max="3" width="18.28125" style="0" customWidth="1"/>
    <col min="4" max="4" width="19.28125" style="0" customWidth="1"/>
    <col min="5" max="5" width="22.00390625" style="0" customWidth="1"/>
    <col min="6" max="6" width="18.8515625" style="0" customWidth="1"/>
    <col min="7" max="7" width="52.140625" style="0" customWidth="1"/>
  </cols>
  <sheetData>
    <row r="1" spans="1:7" ht="58.5" customHeight="1">
      <c r="A1" s="47" t="s">
        <v>0</v>
      </c>
      <c r="B1" s="47"/>
      <c r="C1" s="47"/>
      <c r="D1" s="47"/>
      <c r="E1" s="47"/>
      <c r="F1" s="1"/>
      <c r="G1" s="1"/>
    </row>
    <row r="2" spans="1:7" ht="21">
      <c r="A2" s="48" t="s">
        <v>1</v>
      </c>
      <c r="B2" s="48"/>
      <c r="C2" s="48"/>
      <c r="D2" s="48"/>
      <c r="E2" s="48"/>
      <c r="F2" s="48"/>
      <c r="G2" s="2"/>
    </row>
    <row r="3" spans="1:7" ht="22.5">
      <c r="A3" s="49" t="s">
        <v>2</v>
      </c>
      <c r="B3" s="49"/>
      <c r="C3" s="50" t="s">
        <v>3</v>
      </c>
      <c r="D3" s="50"/>
      <c r="E3" s="50"/>
      <c r="F3" s="50"/>
      <c r="G3" s="1"/>
    </row>
    <row r="4" spans="1:7" ht="22.5" customHeight="1">
      <c r="A4" s="51" t="s">
        <v>4</v>
      </c>
      <c r="B4" s="51"/>
      <c r="C4" s="52" t="s">
        <v>5</v>
      </c>
      <c r="D4" s="52"/>
      <c r="E4" s="52"/>
      <c r="F4" s="52"/>
      <c r="G4" s="1"/>
    </row>
    <row r="5" spans="1:7" ht="12.75">
      <c r="A5" s="3" t="s">
        <v>6</v>
      </c>
      <c r="B5" s="4">
        <v>9000</v>
      </c>
      <c r="C5" s="53" t="s">
        <v>7</v>
      </c>
      <c r="D5" s="53"/>
      <c r="E5" s="53"/>
      <c r="F5" s="5">
        <v>9000</v>
      </c>
      <c r="G5" s="6"/>
    </row>
    <row r="6" spans="1:7" ht="22.5">
      <c r="A6" s="3" t="s">
        <v>8</v>
      </c>
      <c r="B6" s="4">
        <v>700</v>
      </c>
      <c r="C6" s="53" t="s">
        <v>9</v>
      </c>
      <c r="D6" s="53"/>
      <c r="E6" s="53"/>
      <c r="F6" s="5">
        <v>700</v>
      </c>
      <c r="G6" s="1"/>
    </row>
    <row r="7" spans="1:7" ht="22.5">
      <c r="A7" s="3" t="s">
        <v>10</v>
      </c>
      <c r="B7" s="4">
        <v>500</v>
      </c>
      <c r="C7" s="53" t="s">
        <v>10</v>
      </c>
      <c r="D7" s="53"/>
      <c r="E7" s="53"/>
      <c r="F7" s="5">
        <v>500</v>
      </c>
      <c r="G7" s="1"/>
    </row>
    <row r="8" spans="1:7" ht="22.5">
      <c r="A8" s="3" t="s">
        <v>11</v>
      </c>
      <c r="B8" s="4">
        <v>500</v>
      </c>
      <c r="C8" s="53" t="s">
        <v>11</v>
      </c>
      <c r="D8" s="53"/>
      <c r="E8" s="53"/>
      <c r="F8" s="5">
        <v>500</v>
      </c>
      <c r="G8" s="1"/>
    </row>
    <row r="9" spans="1:7" ht="22.5">
      <c r="A9" t="s">
        <v>12</v>
      </c>
      <c r="B9" s="7">
        <v>300</v>
      </c>
      <c r="C9" s="53" t="s">
        <v>12</v>
      </c>
      <c r="D9" s="53"/>
      <c r="E9" s="53"/>
      <c r="F9" s="5">
        <v>300</v>
      </c>
      <c r="G9" s="1"/>
    </row>
    <row r="10" spans="1:7" ht="22.5">
      <c r="A10" s="3" t="s">
        <v>13</v>
      </c>
      <c r="B10" s="4">
        <v>75</v>
      </c>
      <c r="C10" s="53" t="s">
        <v>14</v>
      </c>
      <c r="D10" s="53"/>
      <c r="E10" s="53"/>
      <c r="F10" s="5">
        <v>9000</v>
      </c>
      <c r="G10" s="1"/>
    </row>
    <row r="11" spans="1:7" ht="22.5">
      <c r="A11" s="3"/>
      <c r="B11" s="4"/>
      <c r="C11" s="53"/>
      <c r="D11" s="53"/>
      <c r="E11" s="53"/>
      <c r="F11" s="5"/>
      <c r="G11" s="1"/>
    </row>
    <row r="12" spans="1:7" ht="22.5">
      <c r="A12" s="3"/>
      <c r="B12" s="4"/>
      <c r="C12" s="53"/>
      <c r="D12" s="53"/>
      <c r="E12" s="53"/>
      <c r="F12" s="5"/>
      <c r="G12" s="1"/>
    </row>
    <row r="13" spans="1:7" ht="22.5">
      <c r="A13" s="3"/>
      <c r="B13" s="4">
        <v>0</v>
      </c>
      <c r="C13" s="53"/>
      <c r="D13" s="53"/>
      <c r="E13" s="53"/>
      <c r="F13" s="5"/>
      <c r="G13" s="1"/>
    </row>
    <row r="14" spans="1:7" ht="22.5">
      <c r="A14" s="8" t="s">
        <v>15</v>
      </c>
      <c r="B14" s="9">
        <f>SUM(B5:B13)</f>
        <v>11075</v>
      </c>
      <c r="C14" s="54" t="s">
        <v>16</v>
      </c>
      <c r="D14" s="54"/>
      <c r="E14" s="54"/>
      <c r="F14" s="10">
        <f>SUM(F5:F13)</f>
        <v>20000</v>
      </c>
      <c r="G14" s="1"/>
    </row>
    <row r="15" spans="1:7" ht="12.75">
      <c r="A15" s="11" t="s">
        <v>17</v>
      </c>
      <c r="B15" s="12"/>
      <c r="C15" s="55" t="s">
        <v>18</v>
      </c>
      <c r="D15" s="55"/>
      <c r="E15" s="55"/>
      <c r="F15" s="13"/>
      <c r="G15" s="6"/>
    </row>
    <row r="16" spans="1:7" ht="22.5">
      <c r="A16" s="3" t="s">
        <v>19</v>
      </c>
      <c r="B16" s="4">
        <v>18000</v>
      </c>
      <c r="C16" s="53" t="s">
        <v>20</v>
      </c>
      <c r="D16" s="53"/>
      <c r="E16" s="53"/>
      <c r="F16" s="5">
        <v>9000</v>
      </c>
      <c r="G16" s="1"/>
    </row>
    <row r="17" spans="1:7" ht="22.5">
      <c r="A17" s="3"/>
      <c r="B17" s="4"/>
      <c r="C17" s="53" t="s">
        <v>21</v>
      </c>
      <c r="D17" s="53"/>
      <c r="E17" s="53"/>
      <c r="F17" s="5">
        <v>75</v>
      </c>
      <c r="G17" s="1"/>
    </row>
    <row r="18" spans="1:7" ht="22.5">
      <c r="A18" s="3"/>
      <c r="B18" s="4"/>
      <c r="C18" s="53"/>
      <c r="D18" s="53"/>
      <c r="E18" s="53"/>
      <c r="F18" s="5"/>
      <c r="G18" s="1"/>
    </row>
    <row r="19" spans="1:7" ht="22.5">
      <c r="A19" s="3"/>
      <c r="B19" s="4"/>
      <c r="C19" s="53"/>
      <c r="D19" s="53"/>
      <c r="E19" s="53"/>
      <c r="F19" s="5"/>
      <c r="G19" s="1"/>
    </row>
    <row r="20" spans="1:7" ht="22.5">
      <c r="A20" s="3"/>
      <c r="B20" s="4"/>
      <c r="C20" s="53"/>
      <c r="D20" s="53"/>
      <c r="E20" s="53"/>
      <c r="F20" s="5"/>
      <c r="G20" s="1"/>
    </row>
    <row r="21" spans="1:7" ht="22.5">
      <c r="A21" s="3"/>
      <c r="B21" s="4"/>
      <c r="C21" s="56" t="s">
        <v>22</v>
      </c>
      <c r="D21" s="56"/>
      <c r="E21" s="56"/>
      <c r="F21" s="14"/>
      <c r="G21" s="1"/>
    </row>
    <row r="22" spans="1:7" ht="22.5">
      <c r="A22" s="3"/>
      <c r="B22" s="4"/>
      <c r="C22" s="53"/>
      <c r="D22" s="53"/>
      <c r="E22" s="53"/>
      <c r="F22" s="5"/>
      <c r="G22" s="1"/>
    </row>
    <row r="23" spans="1:7" ht="22.5">
      <c r="A23" s="3"/>
      <c r="B23" s="4"/>
      <c r="C23" s="53"/>
      <c r="D23" s="53"/>
      <c r="E23" s="53"/>
      <c r="F23" s="5"/>
      <c r="G23" s="1"/>
    </row>
    <row r="24" spans="1:7" ht="22.5">
      <c r="A24" s="3"/>
      <c r="B24" s="4"/>
      <c r="C24" s="53"/>
      <c r="D24" s="53"/>
      <c r="E24" s="53"/>
      <c r="F24" s="5"/>
      <c r="G24" s="1"/>
    </row>
    <row r="25" spans="1:7" ht="22.5" customHeight="1">
      <c r="A25" s="15" t="s">
        <v>23</v>
      </c>
      <c r="B25" s="16">
        <f>SUM(B16:B24)</f>
        <v>18000</v>
      </c>
      <c r="C25" s="57" t="s">
        <v>24</v>
      </c>
      <c r="D25" s="57"/>
      <c r="E25" s="57"/>
      <c r="F25" s="13">
        <f>SUM(F16:F24)</f>
        <v>9075</v>
      </c>
      <c r="G25" s="1"/>
    </row>
    <row r="26" spans="1:7" ht="42">
      <c r="A26" s="17" t="s">
        <v>25</v>
      </c>
      <c r="B26" s="18">
        <f>SUM(B14+B25)</f>
        <v>29075</v>
      </c>
      <c r="C26" s="58" t="s">
        <v>26</v>
      </c>
      <c r="D26" s="58"/>
      <c r="E26" s="58"/>
      <c r="F26" s="19">
        <f>SUM(F14+F25)</f>
        <v>29075</v>
      </c>
      <c r="G26" s="1"/>
    </row>
    <row r="27" spans="1:7" ht="58.5" customHeight="1">
      <c r="A27" s="59">
        <f>IF(B26=F26,"","Attention, votre budget doit être équilibré")</f>
      </c>
      <c r="B27" s="59"/>
      <c r="C27" s="59"/>
      <c r="D27" s="59"/>
      <c r="E27" s="59"/>
      <c r="F27" s="59"/>
      <c r="G27" s="1"/>
    </row>
    <row r="29" spans="1:5" ht="21">
      <c r="A29" s="60" t="s">
        <v>27</v>
      </c>
      <c r="B29" s="60"/>
      <c r="C29" s="60"/>
      <c r="D29" s="60"/>
      <c r="E29" s="60"/>
    </row>
    <row r="30" spans="1:5" ht="12.75">
      <c r="A30" s="20"/>
      <c r="B30" s="61" t="s">
        <v>2</v>
      </c>
      <c r="C30" s="61"/>
      <c r="D30" s="61"/>
      <c r="E30" s="61"/>
    </row>
    <row r="31" spans="1:5" ht="12.75">
      <c r="A31" s="21"/>
      <c r="B31" s="22" t="s">
        <v>28</v>
      </c>
      <c r="C31" s="22" t="s">
        <v>29</v>
      </c>
      <c r="D31" s="22" t="s">
        <v>30</v>
      </c>
      <c r="E31" s="23" t="s">
        <v>31</v>
      </c>
    </row>
    <row r="32" spans="1:5" ht="12.75">
      <c r="A32" s="21"/>
      <c r="B32" s="24"/>
      <c r="C32" s="25"/>
      <c r="D32" s="25"/>
      <c r="E32" s="26"/>
    </row>
    <row r="33" spans="1:5" ht="12.75">
      <c r="A33" s="27" t="s">
        <v>32</v>
      </c>
      <c r="B33" s="28"/>
      <c r="C33" s="29"/>
      <c r="D33" s="29"/>
      <c r="E33" s="30"/>
    </row>
    <row r="34" spans="1:5" ht="15.75">
      <c r="A34" s="31" t="s">
        <v>19</v>
      </c>
      <c r="B34" s="32">
        <v>18000</v>
      </c>
      <c r="C34" s="33">
        <v>0</v>
      </c>
      <c r="D34" s="33">
        <v>0</v>
      </c>
      <c r="E34" s="34">
        <f>B34+C34+D34</f>
        <v>18000</v>
      </c>
    </row>
    <row r="35" spans="1:5" ht="12.75">
      <c r="A35" s="35"/>
      <c r="B35" s="36"/>
      <c r="C35" s="37"/>
      <c r="D35" s="37"/>
      <c r="E35" s="38"/>
    </row>
    <row r="36" spans="1:5" ht="12.75">
      <c r="A36" s="27" t="s">
        <v>33</v>
      </c>
      <c r="B36" s="39"/>
      <c r="C36" s="40"/>
      <c r="D36" s="40"/>
      <c r="E36" s="41"/>
    </row>
    <row r="37" spans="1:5" ht="15.75">
      <c r="A37" s="31" t="s">
        <v>34</v>
      </c>
      <c r="B37" s="33">
        <v>9000</v>
      </c>
      <c r="C37" s="33">
        <v>9000</v>
      </c>
      <c r="D37" s="33">
        <v>9000</v>
      </c>
      <c r="E37" s="34">
        <f>B37+C37+D37</f>
        <v>27000</v>
      </c>
    </row>
    <row r="38" spans="1:5" ht="12.75">
      <c r="A38" s="35"/>
      <c r="B38" s="36"/>
      <c r="C38" s="37"/>
      <c r="D38" s="37"/>
      <c r="E38" s="38"/>
    </row>
    <row r="39" spans="1:5" ht="12.75">
      <c r="A39" s="27" t="s">
        <v>35</v>
      </c>
      <c r="B39" s="42"/>
      <c r="C39" s="43"/>
      <c r="D39" s="43"/>
      <c r="E39" s="44"/>
    </row>
    <row r="40" spans="1:5" ht="15.75">
      <c r="A40" s="31" t="s">
        <v>36</v>
      </c>
      <c r="B40" s="33">
        <v>700</v>
      </c>
      <c r="C40" s="33">
        <v>700</v>
      </c>
      <c r="D40" s="33">
        <v>700</v>
      </c>
      <c r="E40" s="45">
        <f>SUM(B40:D40)</f>
        <v>2100</v>
      </c>
    </row>
    <row r="41" spans="1:5" ht="15.75">
      <c r="A41" s="31" t="s">
        <v>37</v>
      </c>
      <c r="B41" s="33">
        <v>0</v>
      </c>
      <c r="C41" s="33">
        <v>900</v>
      </c>
      <c r="D41" s="33">
        <v>900</v>
      </c>
      <c r="E41" s="45">
        <f>SUM(B41:D41)</f>
        <v>1800</v>
      </c>
    </row>
    <row r="42" spans="1:5" ht="12.75">
      <c r="A42" s="35"/>
      <c r="B42" s="36"/>
      <c r="C42" s="37"/>
      <c r="D42" s="37"/>
      <c r="E42" s="38"/>
    </row>
    <row r="43" spans="1:5" ht="12.75">
      <c r="A43" s="27" t="s">
        <v>38</v>
      </c>
      <c r="B43" s="39"/>
      <c r="C43" s="40"/>
      <c r="D43" s="40"/>
      <c r="E43" s="41"/>
    </row>
    <row r="44" spans="1:5" ht="15.75">
      <c r="A44" s="31" t="s">
        <v>39</v>
      </c>
      <c r="B44" s="33">
        <v>500</v>
      </c>
      <c r="C44" s="33">
        <v>500</v>
      </c>
      <c r="D44" s="33">
        <v>500</v>
      </c>
      <c r="E44" s="34">
        <f>B44+C44+D44</f>
        <v>1500</v>
      </c>
    </row>
    <row r="45" spans="1:5" ht="15.75">
      <c r="A45" s="31" t="s">
        <v>12</v>
      </c>
      <c r="B45" s="33">
        <v>300</v>
      </c>
      <c r="C45" s="33">
        <v>300</v>
      </c>
      <c r="D45" s="33">
        <v>300</v>
      </c>
      <c r="E45" s="34">
        <f>B45+C45+D45</f>
        <v>900</v>
      </c>
    </row>
    <row r="46" spans="1:5" ht="15.75">
      <c r="A46" s="31" t="s">
        <v>13</v>
      </c>
      <c r="B46" s="33">
        <v>75</v>
      </c>
      <c r="C46" s="33">
        <v>75</v>
      </c>
      <c r="D46" s="33">
        <v>75</v>
      </c>
      <c r="E46" s="34">
        <f>B46+C46+D46</f>
        <v>225</v>
      </c>
    </row>
    <row r="47" spans="1:5" ht="15.75">
      <c r="A47" s="31" t="s">
        <v>40</v>
      </c>
      <c r="B47" s="33">
        <v>500</v>
      </c>
      <c r="C47" s="33">
        <v>500</v>
      </c>
      <c r="D47" s="33">
        <v>500</v>
      </c>
      <c r="E47" s="34">
        <f>B47+C47+D47</f>
        <v>1500</v>
      </c>
    </row>
    <row r="48" spans="1:5" ht="12.75">
      <c r="A48" s="35"/>
      <c r="B48" s="36"/>
      <c r="C48" s="37"/>
      <c r="D48" s="37"/>
      <c r="E48" s="38"/>
    </row>
    <row r="49" spans="1:5" ht="21">
      <c r="A49" s="17" t="s">
        <v>41</v>
      </c>
      <c r="B49" s="46">
        <f>SUM(B32:B47)</f>
        <v>29075</v>
      </c>
      <c r="C49" s="46">
        <f>SUM(C32:C47)</f>
        <v>11975</v>
      </c>
      <c r="D49" s="46">
        <f>SUM(D32:D47)</f>
        <v>11975</v>
      </c>
      <c r="E49" s="46">
        <f>SUM(E32:E47)</f>
        <v>53025</v>
      </c>
    </row>
  </sheetData>
  <sheetProtection selectLockedCells="1" selectUnlockedCells="1"/>
  <mergeCells count="31">
    <mergeCell ref="B30:E30"/>
    <mergeCell ref="C23:E23"/>
    <mergeCell ref="C24:E24"/>
    <mergeCell ref="C25:E25"/>
    <mergeCell ref="C26:E26"/>
    <mergeCell ref="A27:F27"/>
    <mergeCell ref="A29:E29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A1:E1"/>
    <mergeCell ref="A2:F2"/>
    <mergeCell ref="A3:B3"/>
    <mergeCell ref="C3:F3"/>
    <mergeCell ref="A4:B4"/>
    <mergeCell ref="C4:F4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JulyFox</dc:creator>
  <cp:keywords/>
  <dc:description/>
  <cp:lastModifiedBy>JulyFox</cp:lastModifiedBy>
  <cp:lastPrinted>2017-05-29T14:44:14Z</cp:lastPrinted>
  <dcterms:created xsi:type="dcterms:W3CDTF">2017-05-29T14:44:27Z</dcterms:created>
  <dcterms:modified xsi:type="dcterms:W3CDTF">2017-05-29T14:44:27Z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ediaServiceImageTa">
    <vt:lpwstr/>
  </property>
  <property fmtid="{D5CDD505-2E9C-101B-9397-08002B2CF9AE}" pid="4" name="lcf76f155ced4ddcb4097134ff3c33">
    <vt:lpwstr/>
  </property>
  <property fmtid="{D5CDD505-2E9C-101B-9397-08002B2CF9AE}" pid="5" name="TaxCatchA">
    <vt:lpwstr/>
  </property>
</Properties>
</file>