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rchestrealecole.sharepoint.com/sites/EVENEMENTIEL/Documents partages/1-EVENEMENTS/2- saison 2026-2027/01 - 1A1O saison 2026 - 2027/"/>
    </mc:Choice>
  </mc:AlternateContent>
  <xr:revisionPtr revIDLastSave="0" documentId="8_{D99D07E6-E630-4E42-84E2-070200C8FA5E}" xr6:coauthVersionLast="47" xr6:coauthVersionMax="47" xr10:uidLastSave="{00000000-0000-0000-0000-000000000000}"/>
  <bookViews>
    <workbookView xWindow="-108" yWindow="-108" windowWidth="23256" windowHeight="12456" xr2:uid="{8DB8EE08-7B90-4149-8124-A7A05743A1E6}"/>
  </bookViews>
  <sheets>
    <sheet name="BUDGET PRÉVISIONNEL" sheetId="2" r:id="rId1"/>
  </sheets>
  <definedNames>
    <definedName name="_xlnm.Print_Area" localSheetId="0">'BUDGET PRÉVISIONNEL'!$A$1:$G$61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0" i="2" l="1"/>
  <c r="E52" i="2"/>
  <c r="E22" i="2"/>
  <c r="E16" i="2"/>
  <c r="E17" i="2"/>
  <c r="G53" i="2"/>
  <c r="G39" i="2"/>
  <c r="G31" i="2"/>
  <c r="G21" i="2"/>
  <c r="E58" i="2"/>
  <c r="G58" i="2" s="1"/>
  <c r="E59" i="2"/>
  <c r="G59" i="2" s="1"/>
  <c r="E60" i="2"/>
  <c r="G60" i="2" s="1"/>
  <c r="E61" i="2"/>
  <c r="G61" i="2" s="1"/>
  <c r="E57" i="2"/>
  <c r="G57" i="2" s="1"/>
  <c r="E51" i="2"/>
  <c r="E50" i="2"/>
  <c r="E46" i="2"/>
  <c r="E41" i="2"/>
  <c r="E42" i="2"/>
  <c r="E34" i="2"/>
  <c r="E30" i="2"/>
  <c r="E29" i="2"/>
  <c r="E15" i="2"/>
  <c r="E18" i="2"/>
  <c r="E23" i="2"/>
  <c r="E24" i="2"/>
  <c r="E21" i="2"/>
  <c r="E56" i="2"/>
  <c r="G56" i="2" s="1"/>
  <c r="E33" i="2"/>
  <c r="E45" i="2"/>
  <c r="G40" i="2" l="1"/>
  <c r="G62" i="2"/>
  <c r="E53" i="2"/>
  <c r="E47" i="2"/>
  <c r="E35" i="2"/>
  <c r="E31" i="2"/>
  <c r="E25" i="2"/>
  <c r="E62" i="2"/>
  <c r="E36" i="2" l="1"/>
  <c r="E39" i="2"/>
  <c r="E43" i="2" s="1"/>
  <c r="E48" i="2" s="1"/>
  <c r="E19" i="2" l="1"/>
  <c r="E26" i="2" s="1"/>
  <c r="E54" i="2" s="1"/>
  <c r="E63" i="2" s="1"/>
  <c r="G42" i="2"/>
  <c r="G47" i="2" s="1"/>
  <c r="G54" i="2" s="1"/>
  <c r="G63" i="2" s="1"/>
</calcChain>
</file>

<file path=xl/sharedStrings.xml><?xml version="1.0" encoding="utf-8"?>
<sst xmlns="http://schemas.openxmlformats.org/spreadsheetml/2006/main" count="102" uniqueCount="79">
  <si>
    <t>Sous-total</t>
  </si>
  <si>
    <t>Unité</t>
  </si>
  <si>
    <t>Nombre</t>
  </si>
  <si>
    <t>Autres</t>
  </si>
  <si>
    <t>Sous-Total</t>
  </si>
  <si>
    <t>Droits d'auteur restitution publique</t>
  </si>
  <si>
    <t>TOTAL DEPENSES ARTISTIQUES</t>
  </si>
  <si>
    <t xml:space="preserve">Restauration ateliers </t>
  </si>
  <si>
    <t>VALORISATION</t>
  </si>
  <si>
    <t>Location matériel</t>
  </si>
  <si>
    <t>Transport artiste pour interventions (part OAE)</t>
  </si>
  <si>
    <t>TOTAL</t>
  </si>
  <si>
    <t>RECETTES</t>
  </si>
  <si>
    <t>Association Orchestre à l'école</t>
  </si>
  <si>
    <t>RECETTES PROPRES</t>
  </si>
  <si>
    <t>Apports fonds propres</t>
  </si>
  <si>
    <t>TOTAL RECETTES PROPRES</t>
  </si>
  <si>
    <t>SUBVENTIONS</t>
  </si>
  <si>
    <t>Ministère de la Culture</t>
  </si>
  <si>
    <t>DRAC</t>
  </si>
  <si>
    <t>Villes</t>
  </si>
  <si>
    <t>Communautés urbaines</t>
  </si>
  <si>
    <t>Département</t>
  </si>
  <si>
    <t>Région</t>
  </si>
  <si>
    <t>AIDES FINANCIERES D'ORGANISMES PROFESSIONNELS</t>
  </si>
  <si>
    <t>AUTRES AIDES FINANCIERES</t>
  </si>
  <si>
    <t>Partenaires privés / mécènes</t>
  </si>
  <si>
    <t xml:space="preserve">Autres </t>
  </si>
  <si>
    <t>TOTAL VALORISATION</t>
  </si>
  <si>
    <t>TOTAL RECETTES</t>
  </si>
  <si>
    <t>€ TTC</t>
  </si>
  <si>
    <t>TOTAL SUBVENTIONS</t>
  </si>
  <si>
    <t>Rémunération artiste (part structures culturelles ou partenaires)</t>
  </si>
  <si>
    <t>T-shirts OAE pour orchestre + artiste (part OAE)</t>
  </si>
  <si>
    <t xml:space="preserve">   </t>
  </si>
  <si>
    <t>Technicien son/lumière</t>
  </si>
  <si>
    <t>Voyage/Hébergement/Restauration artiste</t>
  </si>
  <si>
    <t>Affiches, vidéo, flyers….</t>
  </si>
  <si>
    <t>Bruts</t>
  </si>
  <si>
    <t>Net</t>
  </si>
  <si>
    <t>Coût global/TTC</t>
  </si>
  <si>
    <t>Arrangement</t>
  </si>
  <si>
    <t>Base kilométrique</t>
  </si>
  <si>
    <t>0,37€/km*</t>
  </si>
  <si>
    <t>* Calculé sur le site Via Michelin</t>
  </si>
  <si>
    <t xml:space="preserve">NOM ET VILLE DE VOTRE ORCHESTRE A L'ÉCOLE : </t>
  </si>
  <si>
    <t>BUDGET PRÉVISIONNEL 1 ARTSTE 1 ORCHESTRE</t>
  </si>
  <si>
    <t>NOM DE L'ARTISTE :</t>
  </si>
  <si>
    <t>DÉPENSES</t>
  </si>
  <si>
    <t>DÉPENSES ARTISTIQUES</t>
  </si>
  <si>
    <t>DÉPENSES ARTISTIQUES RESTITUTION</t>
  </si>
  <si>
    <t>DÉPENSES ARTISTIQUES ATELIERS</t>
  </si>
  <si>
    <t>DÉPENSES TECHNIQUES</t>
  </si>
  <si>
    <t>DÉPENSES TECHNIQUES ATELIERS</t>
  </si>
  <si>
    <t>DÉPENSES TECHNIQUES RESTITUTION</t>
  </si>
  <si>
    <t>TOTAL DÉPENSES TECHNIQUES</t>
  </si>
  <si>
    <t>DÉPENSES ORGANISATION</t>
  </si>
  <si>
    <t>DÉPENSES ORGANISATION ATELIERS</t>
  </si>
  <si>
    <t>DÉPENSES ORGANISATION RESTITUTION</t>
  </si>
  <si>
    <t>RECETTES SUBVENTIONS ÉTAT / MINISTÈRE</t>
  </si>
  <si>
    <t>RECETTES COLLECTIVITÉS TERRITORIALES</t>
  </si>
  <si>
    <t>TOTAL AIDES FINANCIÈRES</t>
  </si>
  <si>
    <t>TOTAL AUTRES AIDES FINANCIÈRES</t>
  </si>
  <si>
    <t>TOTAL DÉPENSES</t>
  </si>
  <si>
    <t>TOTAL DÉPENSES ORGANISATION</t>
  </si>
  <si>
    <t>DÉPENSES COMMUNICATION</t>
  </si>
  <si>
    <t>TOTAL DÉPENSES COMMUNICATION</t>
  </si>
  <si>
    <t>Financement participatif (précisez)</t>
  </si>
  <si>
    <t>RAPPEL DES FORMULES D'AIDE</t>
  </si>
  <si>
    <t>Formule 1</t>
  </si>
  <si>
    <t>Formule 2</t>
  </si>
  <si>
    <t>GRILLE DES TARIFS</t>
  </si>
  <si>
    <t>Défraiements de transport max. /intervention</t>
  </si>
  <si>
    <t>Cachet de répétition/représentation</t>
  </si>
  <si>
    <t>Rémunération artiste (part OAE)</t>
  </si>
  <si>
    <t>Arrangements (part OAE)</t>
  </si>
  <si>
    <t>Transport artiste pour interventions (part structures culturelles ou partenaires)</t>
  </si>
  <si>
    <t>3 cachets + 1 arrangement</t>
  </si>
  <si>
    <t>4 cachets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</si>
</sst>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Arial"/>
      <family val="2"/>
    </font>
    <font>
      <b/>
      <sz val="14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C2A3"/>
        <bgColor indexed="64"/>
      </patternFill>
    </fill>
    <fill>
      <patternFill patternType="solid">
        <fgColor rgb="FFA500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00028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7E0018"/>
        <bgColor indexed="64"/>
      </patternFill>
    </fill>
    <fill>
      <patternFill patternType="solid">
        <fgColor rgb="FF263C18"/>
        <bgColor indexed="64"/>
      </patternFill>
    </fill>
    <fill>
      <patternFill patternType="solid">
        <fgColor rgb="FF5F953D"/>
        <bgColor indexed="64"/>
      </patternFill>
    </fill>
    <fill>
      <patternFill patternType="solid">
        <fgColor rgb="FFCEE6C0"/>
        <bgColor indexed="64"/>
      </patternFill>
    </fill>
    <fill>
      <patternFill patternType="solid">
        <fgColor rgb="FF91C571"/>
        <bgColor indexed="64"/>
      </patternFill>
    </fill>
    <fill>
      <patternFill patternType="solid">
        <fgColor theme="6" tint="0.59999389629810485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90">
    <xf numFmtId="0" fontId="0" fillId="0" borderId="0" xfId="0"/>
    <xf numFmtId="0" fontId="1" fillId="4" borderId="0" xfId="0" applyFont="1" applyFill="1" applyAlignment="1">
      <alignment vertical="center" wrapText="1"/>
    </xf>
    <xf numFmtId="0" fontId="2" fillId="7" borderId="0" xfId="0" applyFont="1" applyFill="1" applyAlignment="1">
      <alignment vertical="center" wrapText="1"/>
    </xf>
    <xf numFmtId="0" fontId="0" fillId="0" borderId="0" xfId="0" applyAlignment="1">
      <alignment vertical="center"/>
    </xf>
    <xf numFmtId="44" fontId="0" fillId="0" borderId="0" xfId="0" applyNumberFormat="1" applyAlignment="1">
      <alignment vertical="center"/>
    </xf>
    <xf numFmtId="0" fontId="0" fillId="0" borderId="0" xfId="0" applyAlignment="1">
      <alignment vertical="center" wrapText="1"/>
    </xf>
    <xf numFmtId="1" fontId="0" fillId="0" borderId="0" xfId="0" applyNumberFormat="1" applyAlignment="1">
      <alignment vertical="center"/>
    </xf>
    <xf numFmtId="0" fontId="2" fillId="8" borderId="0" xfId="0" applyFont="1" applyFill="1" applyAlignment="1">
      <alignment horizontal="left" vertical="center" wrapText="1"/>
    </xf>
    <xf numFmtId="0" fontId="0" fillId="0" borderId="19" xfId="0" applyBorder="1" applyAlignment="1">
      <alignment vertical="center" wrapText="1"/>
    </xf>
    <xf numFmtId="44" fontId="0" fillId="0" borderId="20" xfId="0" applyNumberFormat="1" applyBorder="1" applyAlignment="1">
      <alignment vertical="center"/>
    </xf>
    <xf numFmtId="0" fontId="1" fillId="4" borderId="19" xfId="0" applyFont="1" applyFill="1" applyBorder="1" applyAlignment="1">
      <alignment vertical="center" wrapText="1"/>
    </xf>
    <xf numFmtId="164" fontId="1" fillId="4" borderId="20" xfId="0" applyNumberFormat="1" applyFont="1" applyFill="1" applyBorder="1" applyAlignment="1">
      <alignment vertical="center" wrapText="1"/>
    </xf>
    <xf numFmtId="0" fontId="2" fillId="7" borderId="19" xfId="0" applyFont="1" applyFill="1" applyBorder="1" applyAlignment="1">
      <alignment vertical="center" wrapText="1"/>
    </xf>
    <xf numFmtId="164" fontId="2" fillId="7" borderId="20" xfId="0" applyNumberFormat="1" applyFont="1" applyFill="1" applyBorder="1" applyAlignment="1">
      <alignment vertical="center" wrapText="1"/>
    </xf>
    <xf numFmtId="0" fontId="0" fillId="0" borderId="19" xfId="0" applyBorder="1" applyAlignment="1">
      <alignment vertical="center"/>
    </xf>
    <xf numFmtId="0" fontId="5" fillId="10" borderId="19" xfId="0" applyFont="1" applyFill="1" applyBorder="1" applyAlignment="1">
      <alignment horizontal="left" vertical="center" wrapText="1"/>
    </xf>
    <xf numFmtId="44" fontId="5" fillId="10" borderId="20" xfId="0" applyNumberFormat="1" applyFont="1" applyFill="1" applyBorder="1" applyAlignment="1">
      <alignment horizontal="left" vertical="center" wrapText="1"/>
    </xf>
    <xf numFmtId="0" fontId="5" fillId="2" borderId="8" xfId="0" applyFont="1" applyFill="1" applyBorder="1" applyAlignment="1">
      <alignment horizontal="left" vertical="center" wrapText="1"/>
    </xf>
    <xf numFmtId="0" fontId="5" fillId="2" borderId="9" xfId="0" applyFont="1" applyFill="1" applyBorder="1" applyAlignment="1">
      <alignment horizontal="left" vertical="center" wrapText="1"/>
    </xf>
    <xf numFmtId="44" fontId="5" fillId="2" borderId="10" xfId="0" applyNumberFormat="1" applyFont="1" applyFill="1" applyBorder="1" applyAlignment="1">
      <alignment horizontal="left" vertical="center" wrapText="1"/>
    </xf>
    <xf numFmtId="0" fontId="2" fillId="12" borderId="19" xfId="0" applyFont="1" applyFill="1" applyBorder="1" applyAlignment="1">
      <alignment vertical="center" wrapText="1"/>
    </xf>
    <xf numFmtId="164" fontId="2" fillId="12" borderId="20" xfId="0" applyNumberFormat="1" applyFont="1" applyFill="1" applyBorder="1" applyAlignment="1">
      <alignment vertical="center" wrapText="1"/>
    </xf>
    <xf numFmtId="0" fontId="4" fillId="0" borderId="19" xfId="0" applyFont="1" applyBorder="1"/>
    <xf numFmtId="0" fontId="5" fillId="11" borderId="19" xfId="0" applyFont="1" applyFill="1" applyBorder="1" applyAlignment="1">
      <alignment horizontal="left" vertical="center" wrapText="1"/>
    </xf>
    <xf numFmtId="0" fontId="2" fillId="8" borderId="19" xfId="0" applyFont="1" applyFill="1" applyBorder="1" applyAlignment="1">
      <alignment horizontal="left" vertical="center" wrapText="1"/>
    </xf>
    <xf numFmtId="44" fontId="2" fillId="8" borderId="20" xfId="0" applyNumberFormat="1" applyFont="1" applyFill="1" applyBorder="1" applyAlignment="1">
      <alignment horizontal="left" vertical="center" wrapText="1"/>
    </xf>
    <xf numFmtId="0" fontId="2" fillId="8" borderId="0" xfId="0" applyFont="1" applyFill="1" applyAlignment="1">
      <alignment horizontal="left" vertical="center"/>
    </xf>
    <xf numFmtId="44" fontId="2" fillId="8" borderId="0" xfId="0" applyNumberFormat="1" applyFont="1" applyFill="1" applyAlignment="1">
      <alignment horizontal="left" vertical="center"/>
    </xf>
    <xf numFmtId="1" fontId="2" fillId="8" borderId="0" xfId="0" applyNumberFormat="1" applyFont="1" applyFill="1" applyAlignment="1">
      <alignment horizontal="left" vertical="center"/>
    </xf>
    <xf numFmtId="44" fontId="2" fillId="8" borderId="20" xfId="0" applyNumberFormat="1" applyFont="1" applyFill="1" applyBorder="1" applyAlignment="1">
      <alignment horizontal="left" vertical="center"/>
    </xf>
    <xf numFmtId="0" fontId="5" fillId="10" borderId="0" xfId="0" applyFont="1" applyFill="1" applyAlignment="1">
      <alignment vertical="center" wrapText="1"/>
    </xf>
    <xf numFmtId="0" fontId="2" fillId="10" borderId="15" xfId="0" applyFont="1" applyFill="1" applyBorder="1" applyAlignment="1">
      <alignment horizontal="left" vertical="center" wrapText="1"/>
    </xf>
    <xf numFmtId="0" fontId="2" fillId="10" borderId="16" xfId="0" applyFont="1" applyFill="1" applyBorder="1" applyAlignment="1">
      <alignment horizontal="left" vertical="center"/>
    </xf>
    <xf numFmtId="44" fontId="2" fillId="10" borderId="16" xfId="0" applyNumberFormat="1" applyFont="1" applyFill="1" applyBorder="1" applyAlignment="1">
      <alignment horizontal="left" vertical="center"/>
    </xf>
    <xf numFmtId="1" fontId="2" fillId="10" borderId="16" xfId="0" applyNumberFormat="1" applyFont="1" applyFill="1" applyBorder="1" applyAlignment="1">
      <alignment horizontal="left" vertical="center"/>
    </xf>
    <xf numFmtId="44" fontId="2" fillId="10" borderId="17" xfId="0" applyNumberFormat="1" applyFont="1" applyFill="1" applyBorder="1" applyAlignment="1">
      <alignment horizontal="left" vertical="center"/>
    </xf>
    <xf numFmtId="0" fontId="2" fillId="11" borderId="15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1" fillId="14" borderId="19" xfId="0" applyFont="1" applyFill="1" applyBorder="1" applyAlignment="1">
      <alignment vertical="center" wrapText="1"/>
    </xf>
    <xf numFmtId="0" fontId="2" fillId="11" borderId="17" xfId="0" applyFont="1" applyFill="1" applyBorder="1" applyAlignment="1">
      <alignment horizontal="left" vertical="center"/>
    </xf>
    <xf numFmtId="164" fontId="0" fillId="0" borderId="20" xfId="0" applyNumberFormat="1" applyBorder="1" applyAlignment="1">
      <alignment vertical="center"/>
    </xf>
    <xf numFmtId="164" fontId="4" fillId="0" borderId="20" xfId="0" applyNumberFormat="1" applyFont="1" applyBorder="1" applyProtection="1">
      <protection locked="0"/>
    </xf>
    <xf numFmtId="164" fontId="1" fillId="14" borderId="20" xfId="0" applyNumberFormat="1" applyFont="1" applyFill="1" applyBorder="1" applyAlignment="1">
      <alignment vertical="center" wrapText="1"/>
    </xf>
    <xf numFmtId="44" fontId="2" fillId="12" borderId="20" xfId="0" applyNumberFormat="1" applyFont="1" applyFill="1" applyBorder="1" applyAlignment="1">
      <alignment vertical="center" wrapText="1"/>
    </xf>
    <xf numFmtId="0" fontId="2" fillId="8" borderId="20" xfId="0" applyFont="1" applyFill="1" applyBorder="1" applyAlignment="1">
      <alignment horizontal="left" vertical="center"/>
    </xf>
    <xf numFmtId="164" fontId="2" fillId="8" borderId="20" xfId="0" applyNumberFormat="1" applyFont="1" applyFill="1" applyBorder="1" applyAlignment="1">
      <alignment horizontal="right" vertical="center" wrapText="1"/>
    </xf>
    <xf numFmtId="164" fontId="5" fillId="2" borderId="10" xfId="0" applyNumberFormat="1" applyFont="1" applyFill="1" applyBorder="1" applyAlignment="1">
      <alignment horizontal="right" vertical="center" wrapText="1"/>
    </xf>
    <xf numFmtId="0" fontId="8" fillId="3" borderId="12" xfId="0" applyFont="1" applyFill="1" applyBorder="1" applyAlignment="1">
      <alignment horizontal="left" vertical="center" wrapText="1"/>
    </xf>
    <xf numFmtId="0" fontId="7" fillId="3" borderId="14" xfId="0" applyFont="1" applyFill="1" applyBorder="1" applyAlignment="1">
      <alignment horizontal="center" vertical="center" wrapText="1"/>
    </xf>
    <xf numFmtId="0" fontId="8" fillId="3" borderId="21" xfId="0" applyFont="1" applyFill="1" applyBorder="1" applyAlignment="1">
      <alignment vertical="center" wrapText="1"/>
    </xf>
    <xf numFmtId="164" fontId="0" fillId="0" borderId="22" xfId="0" applyNumberFormat="1" applyBorder="1" applyAlignment="1">
      <alignment vertical="center"/>
    </xf>
    <xf numFmtId="164" fontId="5" fillId="11" borderId="20" xfId="0" applyNumberFormat="1" applyFont="1" applyFill="1" applyBorder="1" applyAlignment="1">
      <alignment horizontal="right" vertical="center" wrapText="1"/>
    </xf>
    <xf numFmtId="0" fontId="12" fillId="3" borderId="12" xfId="0" applyFont="1" applyFill="1" applyBorder="1" applyAlignment="1">
      <alignment horizontal="left" vertical="center" wrapText="1"/>
    </xf>
    <xf numFmtId="0" fontId="10" fillId="15" borderId="12" xfId="0" applyFont="1" applyFill="1" applyBorder="1" applyAlignment="1">
      <alignment vertical="center" wrapText="1"/>
    </xf>
    <xf numFmtId="0" fontId="10" fillId="15" borderId="13" xfId="0" applyFont="1" applyFill="1" applyBorder="1" applyAlignment="1">
      <alignment vertical="center"/>
    </xf>
    <xf numFmtId="0" fontId="6" fillId="0" borderId="0" xfId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2" fillId="5" borderId="19" xfId="0" applyFont="1" applyFill="1" applyBorder="1" applyAlignment="1">
      <alignment horizontal="left" vertical="center"/>
    </xf>
    <xf numFmtId="0" fontId="2" fillId="5" borderId="0" xfId="0" applyFont="1" applyFill="1" applyAlignment="1">
      <alignment horizontal="left" vertical="center"/>
    </xf>
    <xf numFmtId="0" fontId="2" fillId="5" borderId="20" xfId="0" applyFont="1" applyFill="1" applyBorder="1" applyAlignment="1">
      <alignment horizontal="left" vertical="center"/>
    </xf>
    <xf numFmtId="0" fontId="7" fillId="3" borderId="2" xfId="0" applyFont="1" applyFill="1" applyBorder="1" applyAlignment="1">
      <alignment horizontal="center" vertical="center" wrapText="1"/>
    </xf>
    <xf numFmtId="0" fontId="10" fillId="15" borderId="13" xfId="0" applyFont="1" applyFill="1" applyBorder="1" applyAlignment="1">
      <alignment horizontal="left" vertical="center"/>
    </xf>
    <xf numFmtId="164" fontId="0" fillId="0" borderId="18" xfId="0" applyNumberFormat="1" applyBorder="1" applyAlignment="1">
      <alignment horizontal="right" vertical="center" wrapText="1"/>
    </xf>
    <xf numFmtId="164" fontId="0" fillId="0" borderId="9" xfId="0" applyNumberFormat="1" applyBorder="1" applyAlignment="1">
      <alignment horizontal="right" vertical="center" wrapText="1"/>
    </xf>
    <xf numFmtId="164" fontId="0" fillId="0" borderId="21" xfId="0" applyNumberFormat="1" applyBorder="1" applyAlignment="1">
      <alignment horizontal="right" vertical="center" wrapText="1"/>
    </xf>
    <xf numFmtId="0" fontId="10" fillId="15" borderId="21" xfId="0" applyFont="1" applyFill="1" applyBorder="1" applyAlignment="1">
      <alignment horizontal="left" vertical="center"/>
    </xf>
    <xf numFmtId="0" fontId="10" fillId="15" borderId="14" xfId="0" applyFont="1" applyFill="1" applyBorder="1" applyAlignment="1">
      <alignment horizontal="left" vertical="center"/>
    </xf>
    <xf numFmtId="0" fontId="2" fillId="9" borderId="19" xfId="0" applyFont="1" applyFill="1" applyBorder="1" applyAlignment="1">
      <alignment horizontal="left" vertical="center"/>
    </xf>
    <xf numFmtId="0" fontId="2" fillId="9" borderId="20" xfId="0" applyFont="1" applyFill="1" applyBorder="1" applyAlignment="1">
      <alignment horizontal="left" vertical="center"/>
    </xf>
    <xf numFmtId="0" fontId="1" fillId="6" borderId="19" xfId="0" applyFont="1" applyFill="1" applyBorder="1" applyAlignment="1">
      <alignment horizontal="left" vertical="center" wrapText="1"/>
    </xf>
    <xf numFmtId="0" fontId="1" fillId="6" borderId="0" xfId="0" applyFont="1" applyFill="1" applyAlignment="1">
      <alignment horizontal="left" vertical="center" wrapText="1"/>
    </xf>
    <xf numFmtId="0" fontId="1" fillId="6" borderId="20" xfId="0" applyFont="1" applyFill="1" applyBorder="1" applyAlignment="1">
      <alignment horizontal="left" vertical="center" wrapText="1"/>
    </xf>
    <xf numFmtId="0" fontId="10" fillId="13" borderId="19" xfId="0" applyFont="1" applyFill="1" applyBorder="1" applyAlignment="1">
      <alignment horizontal="left" vertical="center"/>
    </xf>
    <xf numFmtId="0" fontId="10" fillId="13" borderId="20" xfId="0" applyFont="1" applyFill="1" applyBorder="1" applyAlignment="1">
      <alignment horizontal="left" vertical="center"/>
    </xf>
    <xf numFmtId="0" fontId="9" fillId="8" borderId="4" xfId="0" applyFont="1" applyFill="1" applyBorder="1" applyAlignment="1">
      <alignment horizontal="center" vertical="center" wrapText="1"/>
    </xf>
    <xf numFmtId="0" fontId="9" fillId="8" borderId="5" xfId="0" applyFont="1" applyFill="1" applyBorder="1" applyAlignment="1">
      <alignment horizontal="center" vertical="center" wrapText="1"/>
    </xf>
    <xf numFmtId="0" fontId="9" fillId="8" borderId="6" xfId="0" applyFont="1" applyFill="1" applyBorder="1" applyAlignment="1">
      <alignment horizontal="center" vertical="center" wrapText="1"/>
    </xf>
    <xf numFmtId="164" fontId="0" fillId="0" borderId="11" xfId="0" applyNumberFormat="1" applyBorder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64" fontId="0" fillId="0" borderId="20" xfId="0" applyNumberFormat="1" applyBorder="1" applyAlignment="1">
      <alignment horizontal="center" vertical="center" wrapText="1"/>
    </xf>
    <xf numFmtId="0" fontId="6" fillId="0" borderId="18" xfId="1" applyFill="1" applyBorder="1" applyAlignment="1">
      <alignment horizontal="center" vertical="center" wrapText="1"/>
    </xf>
    <xf numFmtId="0" fontId="6" fillId="0" borderId="10" xfId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164" fontId="0" fillId="0" borderId="0" xfId="0" applyNumberFormat="1" applyAlignment="1">
      <alignment horizontal="right" vertical="center"/>
    </xf>
    <xf numFmtId="164" fontId="0" fillId="0" borderId="20" xfId="0" applyNumberFormat="1" applyBorder="1" applyAlignment="1">
      <alignment horizontal="right" vertical="center"/>
    </xf>
    <xf numFmtId="164" fontId="0" fillId="0" borderId="11" xfId="0" applyNumberFormat="1" applyBorder="1" applyAlignment="1">
      <alignment horizontal="right" vertical="center"/>
    </xf>
  </cellXfs>
  <cellStyles count="2">
    <cellStyle name="Lien hypertexte" xfId="1" builtinId="8"/>
    <cellStyle name="Normal" xfId="0" builtinId="0"/>
  </cellStyles>
  <dxfs count="2"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</dxfs>
  <tableStyles count="0" defaultTableStyle="TableStyleMedium2" defaultPivotStyle="PivotStyleLight16"/>
  <colors>
    <mruColors>
      <color rgb="FFFF9F9F"/>
      <color rgb="FFFF7C80"/>
      <color rgb="FFFDADAD"/>
      <color rgb="FF91C571"/>
      <color rgb="FFCEE6C0"/>
      <color rgb="FFBEDDAB"/>
      <color rgb="FF5F953D"/>
      <color rgb="FFA6D08C"/>
      <color rgb="FF263C18"/>
      <color rgb="FF7E001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3AB9EE-DB28-43DD-9C58-BD000AED1C35}">
  <sheetPr>
    <pageSetUpPr fitToPage="1"/>
  </sheetPr>
  <dimension ref="A1:I66"/>
  <sheetViews>
    <sheetView tabSelected="1" topLeftCell="A43" zoomScaleNormal="100" workbookViewId="0">
      <selection activeCell="B5" sqref="B5:G5"/>
    </sheetView>
  </sheetViews>
  <sheetFormatPr baseColWidth="10" defaultColWidth="11.44140625" defaultRowHeight="14.4" x14ac:dyDescent="0.3"/>
  <cols>
    <col min="1" max="1" width="40.5546875" style="5" bestFit="1" customWidth="1"/>
    <col min="2" max="2" width="7.5546875" style="3" customWidth="1"/>
    <col min="3" max="3" width="9.21875" style="4" bestFit="1" customWidth="1"/>
    <col min="4" max="4" width="7.88671875" style="6" bestFit="1" customWidth="1"/>
    <col min="5" max="5" width="13.21875" style="4" bestFit="1" customWidth="1"/>
    <col min="6" max="6" width="39.77734375" style="3" customWidth="1"/>
    <col min="7" max="7" width="27.109375" style="3" bestFit="1" customWidth="1"/>
    <col min="8" max="8" width="23.21875" style="3" bestFit="1" customWidth="1"/>
    <col min="9" max="16384" width="11.44140625" style="3"/>
  </cols>
  <sheetData>
    <row r="1" spans="1:7" ht="18.600000000000001" thickBot="1" x14ac:dyDescent="0.35">
      <c r="A1" s="56" t="s">
        <v>46</v>
      </c>
      <c r="B1" s="57"/>
      <c r="C1" s="57"/>
      <c r="D1" s="57"/>
      <c r="E1" s="57"/>
      <c r="F1" s="57"/>
      <c r="G1" s="58"/>
    </row>
    <row r="2" spans="1:7" ht="31.8" thickBot="1" x14ac:dyDescent="0.35">
      <c r="A2" s="47" t="s">
        <v>45</v>
      </c>
      <c r="B2" s="62"/>
      <c r="C2" s="62"/>
      <c r="D2" s="62"/>
      <c r="E2" s="62"/>
      <c r="F2" s="49" t="s">
        <v>47</v>
      </c>
      <c r="G2" s="48"/>
    </row>
    <row r="3" spans="1:7" ht="16.2" thickBot="1" x14ac:dyDescent="0.35">
      <c r="A3" s="76" t="s">
        <v>68</v>
      </c>
      <c r="B3" s="77"/>
      <c r="C3" s="77"/>
      <c r="D3" s="77"/>
      <c r="E3" s="77"/>
      <c r="F3" s="77"/>
      <c r="G3" s="78"/>
    </row>
    <row r="4" spans="1:7" ht="15" thickBot="1" x14ac:dyDescent="0.35">
      <c r="A4" s="52" t="s">
        <v>69</v>
      </c>
      <c r="B4" s="84" t="s">
        <v>77</v>
      </c>
      <c r="C4" s="85"/>
      <c r="D4" s="85"/>
      <c r="E4" s="85"/>
      <c r="F4" s="85"/>
      <c r="G4" s="86"/>
    </row>
    <row r="5" spans="1:7" ht="15" thickBot="1" x14ac:dyDescent="0.35">
      <c r="A5" s="52" t="s">
        <v>70</v>
      </c>
      <c r="B5" s="84" t="s">
        <v>78</v>
      </c>
      <c r="C5" s="85"/>
      <c r="D5" s="85"/>
      <c r="E5" s="85"/>
      <c r="F5" s="85"/>
      <c r="G5" s="86"/>
    </row>
    <row r="6" spans="1:7" ht="16.2" thickBot="1" x14ac:dyDescent="0.35">
      <c r="A6" s="76" t="s">
        <v>71</v>
      </c>
      <c r="B6" s="77"/>
      <c r="C6" s="77"/>
      <c r="D6" s="77"/>
      <c r="E6" s="77"/>
      <c r="F6" s="77"/>
      <c r="G6" s="78"/>
    </row>
    <row r="7" spans="1:7" ht="18.600000000000001" customHeight="1" thickBot="1" x14ac:dyDescent="0.35">
      <c r="A7" s="53"/>
      <c r="B7" s="63" t="s">
        <v>38</v>
      </c>
      <c r="C7" s="63"/>
      <c r="D7" s="63"/>
      <c r="E7" s="54" t="s">
        <v>39</v>
      </c>
      <c r="F7" s="67" t="s">
        <v>40</v>
      </c>
      <c r="G7" s="68"/>
    </row>
    <row r="8" spans="1:7" ht="15" thickBot="1" x14ac:dyDescent="0.35">
      <c r="A8" s="52" t="s">
        <v>73</v>
      </c>
      <c r="B8" s="89">
        <v>175</v>
      </c>
      <c r="C8" s="87"/>
      <c r="D8" s="87"/>
      <c r="E8" s="50">
        <v>140</v>
      </c>
      <c r="F8" s="87">
        <v>270</v>
      </c>
      <c r="G8" s="88"/>
    </row>
    <row r="9" spans="1:7" ht="15" thickBot="1" x14ac:dyDescent="0.35">
      <c r="A9" s="52" t="s">
        <v>41</v>
      </c>
      <c r="B9" s="89">
        <v>300</v>
      </c>
      <c r="C9" s="87"/>
      <c r="D9" s="87"/>
      <c r="E9" s="50">
        <v>300</v>
      </c>
      <c r="F9" s="87">
        <v>305</v>
      </c>
      <c r="G9" s="88"/>
    </row>
    <row r="10" spans="1:7" ht="15" thickBot="1" x14ac:dyDescent="0.35">
      <c r="A10" s="52" t="s">
        <v>72</v>
      </c>
      <c r="B10" s="79">
        <v>100</v>
      </c>
      <c r="C10" s="80"/>
      <c r="D10" s="80"/>
      <c r="E10" s="80"/>
      <c r="F10" s="80"/>
      <c r="G10" s="81"/>
    </row>
    <row r="11" spans="1:7" ht="15" thickBot="1" x14ac:dyDescent="0.35">
      <c r="A11" s="52" t="s">
        <v>42</v>
      </c>
      <c r="B11" s="64" t="s">
        <v>43</v>
      </c>
      <c r="C11" s="65"/>
      <c r="D11" s="65"/>
      <c r="E11" s="66"/>
      <c r="F11" s="82" t="s">
        <v>44</v>
      </c>
      <c r="G11" s="83"/>
    </row>
    <row r="12" spans="1:7" x14ac:dyDescent="0.3">
      <c r="A12" s="31" t="s">
        <v>48</v>
      </c>
      <c r="B12" s="32"/>
      <c r="C12" s="33" t="s">
        <v>1</v>
      </c>
      <c r="D12" s="34" t="s">
        <v>2</v>
      </c>
      <c r="E12" s="35" t="s">
        <v>30</v>
      </c>
      <c r="F12" s="36" t="s">
        <v>12</v>
      </c>
      <c r="G12" s="39" t="s">
        <v>30</v>
      </c>
    </row>
    <row r="13" spans="1:7" s="37" customFormat="1" x14ac:dyDescent="0.3">
      <c r="A13" s="59" t="s">
        <v>49</v>
      </c>
      <c r="B13" s="60"/>
      <c r="C13" s="60"/>
      <c r="D13" s="60"/>
      <c r="E13" s="61"/>
      <c r="F13" s="69" t="s">
        <v>14</v>
      </c>
      <c r="G13" s="70"/>
    </row>
    <row r="14" spans="1:7" x14ac:dyDescent="0.3">
      <c r="A14" s="71" t="s">
        <v>51</v>
      </c>
      <c r="B14" s="72"/>
      <c r="C14" s="72"/>
      <c r="D14" s="72"/>
      <c r="E14" s="73"/>
      <c r="F14" s="14" t="s">
        <v>15</v>
      </c>
      <c r="G14" s="40"/>
    </row>
    <row r="15" spans="1:7" ht="28.8" x14ac:dyDescent="0.3">
      <c r="A15" s="8" t="s">
        <v>32</v>
      </c>
      <c r="C15" s="4">
        <v>0</v>
      </c>
      <c r="E15" s="9">
        <f>C15*D15</f>
        <v>0</v>
      </c>
      <c r="F15" s="14"/>
      <c r="G15" s="40"/>
    </row>
    <row r="16" spans="1:7" x14ac:dyDescent="0.3">
      <c r="A16" s="8" t="s">
        <v>74</v>
      </c>
      <c r="C16" s="4">
        <v>0</v>
      </c>
      <c r="E16" s="9">
        <f t="shared" ref="E16:E17" si="0">C16*D16</f>
        <v>0</v>
      </c>
      <c r="F16" s="14"/>
      <c r="G16" s="40"/>
    </row>
    <row r="17" spans="1:9" x14ac:dyDescent="0.3">
      <c r="A17" s="8" t="s">
        <v>75</v>
      </c>
      <c r="C17" s="4">
        <v>0</v>
      </c>
      <c r="E17" s="9">
        <f t="shared" si="0"/>
        <v>0</v>
      </c>
      <c r="F17" s="14"/>
      <c r="G17" s="40"/>
      <c r="H17" s="5"/>
    </row>
    <row r="18" spans="1:9" x14ac:dyDescent="0.3">
      <c r="A18" s="8" t="s">
        <v>3</v>
      </c>
      <c r="C18" s="4">
        <v>0</v>
      </c>
      <c r="E18" s="9">
        <f t="shared" ref="E18" si="1">C18*D18</f>
        <v>0</v>
      </c>
      <c r="F18" s="14"/>
      <c r="G18" s="40"/>
    </row>
    <row r="19" spans="1:9" x14ac:dyDescent="0.3">
      <c r="A19" s="10" t="s">
        <v>4</v>
      </c>
      <c r="B19" s="1"/>
      <c r="C19" s="1"/>
      <c r="D19" s="1"/>
      <c r="E19" s="11">
        <f>SUM(E15:E18)</f>
        <v>0</v>
      </c>
      <c r="F19" s="14"/>
      <c r="G19" s="40"/>
    </row>
    <row r="20" spans="1:9" x14ac:dyDescent="0.3">
      <c r="A20" s="71" t="s">
        <v>50</v>
      </c>
      <c r="B20" s="72"/>
      <c r="C20" s="72"/>
      <c r="D20" s="72"/>
      <c r="E20" s="73"/>
      <c r="F20" s="14"/>
      <c r="G20" s="40"/>
      <c r="H20" s="55"/>
      <c r="I20" s="55"/>
    </row>
    <row r="21" spans="1:9" ht="28.8" x14ac:dyDescent="0.3">
      <c r="A21" s="8" t="s">
        <v>32</v>
      </c>
      <c r="C21" s="4">
        <v>0</v>
      </c>
      <c r="E21" s="9">
        <f>C21*D21</f>
        <v>0</v>
      </c>
      <c r="F21" s="20" t="s">
        <v>16</v>
      </c>
      <c r="G21" s="21">
        <f>SUM(G14:G20)</f>
        <v>0</v>
      </c>
    </row>
    <row r="22" spans="1:9" x14ac:dyDescent="0.3">
      <c r="A22" s="8" t="s">
        <v>74</v>
      </c>
      <c r="C22" s="4">
        <v>0</v>
      </c>
      <c r="E22" s="9">
        <f t="shared" ref="E22" si="2">C22*D22</f>
        <v>0</v>
      </c>
      <c r="F22" s="69" t="s">
        <v>17</v>
      </c>
      <c r="G22" s="70"/>
    </row>
    <row r="23" spans="1:9" x14ac:dyDescent="0.3">
      <c r="A23" s="8" t="s">
        <v>5</v>
      </c>
      <c r="C23" s="4">
        <v>0</v>
      </c>
      <c r="E23" s="9">
        <f t="shared" ref="E23:E24" si="3">C23*D23</f>
        <v>0</v>
      </c>
      <c r="F23" s="74" t="s">
        <v>59</v>
      </c>
      <c r="G23" s="75"/>
    </row>
    <row r="24" spans="1:9" x14ac:dyDescent="0.25">
      <c r="A24" s="8" t="s">
        <v>3</v>
      </c>
      <c r="C24" s="4">
        <v>0</v>
      </c>
      <c r="E24" s="9">
        <f t="shared" si="3"/>
        <v>0</v>
      </c>
      <c r="F24" s="14" t="s">
        <v>18</v>
      </c>
      <c r="G24" s="41"/>
    </row>
    <row r="25" spans="1:9" x14ac:dyDescent="0.25">
      <c r="A25" s="10" t="s">
        <v>4</v>
      </c>
      <c r="B25" s="1"/>
      <c r="C25" s="1"/>
      <c r="D25" s="1"/>
      <c r="E25" s="11">
        <f>SUM(E21:E24)</f>
        <v>0</v>
      </c>
      <c r="F25" s="14" t="s">
        <v>19</v>
      </c>
      <c r="G25" s="41"/>
    </row>
    <row r="26" spans="1:9" x14ac:dyDescent="0.25">
      <c r="A26" s="12" t="s">
        <v>6</v>
      </c>
      <c r="B26" s="2"/>
      <c r="C26" s="2"/>
      <c r="D26" s="2"/>
      <c r="E26" s="13">
        <f>E25+E19</f>
        <v>0</v>
      </c>
      <c r="F26" s="14"/>
      <c r="G26" s="41"/>
    </row>
    <row r="27" spans="1:9" x14ac:dyDescent="0.25">
      <c r="A27" s="59" t="s">
        <v>52</v>
      </c>
      <c r="B27" s="60"/>
      <c r="C27" s="60"/>
      <c r="D27" s="60"/>
      <c r="E27" s="61"/>
      <c r="F27" s="22"/>
      <c r="G27" s="41"/>
    </row>
    <row r="28" spans="1:9" x14ac:dyDescent="0.25">
      <c r="A28" s="71" t="s">
        <v>53</v>
      </c>
      <c r="B28" s="72"/>
      <c r="C28" s="72"/>
      <c r="D28" s="72"/>
      <c r="E28" s="73"/>
      <c r="F28" s="22"/>
      <c r="G28" s="41"/>
    </row>
    <row r="29" spans="1:9" x14ac:dyDescent="0.25">
      <c r="A29" s="8" t="s">
        <v>9</v>
      </c>
      <c r="C29" s="4">
        <v>0</v>
      </c>
      <c r="E29" s="9">
        <f t="shared" ref="E29:E30" si="4">C29*D29</f>
        <v>0</v>
      </c>
      <c r="F29" s="22"/>
      <c r="G29" s="41"/>
    </row>
    <row r="30" spans="1:9" x14ac:dyDescent="0.25">
      <c r="A30" s="14" t="s">
        <v>3</v>
      </c>
      <c r="C30" s="4">
        <v>0</v>
      </c>
      <c r="E30" s="9">
        <f t="shared" si="4"/>
        <v>0</v>
      </c>
      <c r="F30" s="22"/>
      <c r="G30" s="41"/>
    </row>
    <row r="31" spans="1:9" x14ac:dyDescent="0.3">
      <c r="A31" s="10" t="s">
        <v>0</v>
      </c>
      <c r="B31" s="1"/>
      <c r="C31" s="1"/>
      <c r="D31" s="1"/>
      <c r="E31" s="11">
        <f>SUM(E29:E30)</f>
        <v>0</v>
      </c>
      <c r="F31" s="38" t="s">
        <v>4</v>
      </c>
      <c r="G31" s="42">
        <f>SUM(G24:G30)</f>
        <v>0</v>
      </c>
    </row>
    <row r="32" spans="1:9" ht="18" customHeight="1" x14ac:dyDescent="0.3">
      <c r="A32" s="71" t="s">
        <v>54</v>
      </c>
      <c r="B32" s="72"/>
      <c r="C32" s="72"/>
      <c r="D32" s="72"/>
      <c r="E32" s="73"/>
      <c r="F32" s="74" t="s">
        <v>60</v>
      </c>
      <c r="G32" s="75"/>
    </row>
    <row r="33" spans="1:7" x14ac:dyDescent="0.25">
      <c r="A33" s="8" t="s">
        <v>35</v>
      </c>
      <c r="C33" s="4">
        <v>0</v>
      </c>
      <c r="D33" s="3"/>
      <c r="E33" s="9">
        <f t="shared" ref="E33:E34" si="5">C33*D33</f>
        <v>0</v>
      </c>
      <c r="F33" s="14" t="s">
        <v>20</v>
      </c>
      <c r="G33" s="41"/>
    </row>
    <row r="34" spans="1:7" x14ac:dyDescent="0.25">
      <c r="A34" s="8" t="s">
        <v>3</v>
      </c>
      <c r="C34" s="4">
        <v>0</v>
      </c>
      <c r="E34" s="9">
        <f t="shared" si="5"/>
        <v>0</v>
      </c>
      <c r="F34" s="14" t="s">
        <v>21</v>
      </c>
      <c r="G34" s="41"/>
    </row>
    <row r="35" spans="1:7" x14ac:dyDescent="0.25">
      <c r="A35" s="10" t="s">
        <v>4</v>
      </c>
      <c r="B35" s="1"/>
      <c r="C35" s="1"/>
      <c r="D35" s="1"/>
      <c r="E35" s="11">
        <f>SUM(E33:E34)</f>
        <v>0</v>
      </c>
      <c r="F35" s="14" t="s">
        <v>22</v>
      </c>
      <c r="G35" s="41"/>
    </row>
    <row r="36" spans="1:7" x14ac:dyDescent="0.25">
      <c r="A36" s="12" t="s">
        <v>55</v>
      </c>
      <c r="B36" s="2"/>
      <c r="C36" s="2"/>
      <c r="D36" s="2"/>
      <c r="E36" s="13">
        <f>E31+E35</f>
        <v>0</v>
      </c>
      <c r="F36" s="14" t="s">
        <v>23</v>
      </c>
      <c r="G36" s="41"/>
    </row>
    <row r="37" spans="1:7" x14ac:dyDescent="0.3">
      <c r="A37" s="59" t="s">
        <v>56</v>
      </c>
      <c r="B37" s="60"/>
      <c r="C37" s="60"/>
      <c r="D37" s="60"/>
      <c r="E37" s="61"/>
      <c r="F37" s="14" t="s">
        <v>3</v>
      </c>
      <c r="G37" s="40"/>
    </row>
    <row r="38" spans="1:7" x14ac:dyDescent="0.3">
      <c r="A38" s="71" t="s">
        <v>57</v>
      </c>
      <c r="B38" s="72"/>
      <c r="C38" s="72"/>
      <c r="D38" s="72"/>
      <c r="E38" s="73"/>
      <c r="F38" s="14"/>
      <c r="G38" s="40"/>
    </row>
    <row r="39" spans="1:7" x14ac:dyDescent="0.3">
      <c r="A39" s="8" t="s">
        <v>10</v>
      </c>
      <c r="C39" s="4">
        <v>0</v>
      </c>
      <c r="E39" s="9">
        <f t="shared" ref="E39:E42" si="6">C39*D39</f>
        <v>0</v>
      </c>
      <c r="F39" s="38" t="s">
        <v>4</v>
      </c>
      <c r="G39" s="42">
        <f>SUM(G33:G38)</f>
        <v>0</v>
      </c>
    </row>
    <row r="40" spans="1:7" ht="28.8" x14ac:dyDescent="0.3">
      <c r="A40" s="8" t="s">
        <v>76</v>
      </c>
      <c r="C40" s="4">
        <v>0</v>
      </c>
      <c r="E40" s="9">
        <f t="shared" si="6"/>
        <v>0</v>
      </c>
      <c r="F40" s="20" t="s">
        <v>31</v>
      </c>
      <c r="G40" s="21">
        <f>G31+G39</f>
        <v>0</v>
      </c>
    </row>
    <row r="41" spans="1:7" x14ac:dyDescent="0.3">
      <c r="A41" s="8" t="s">
        <v>7</v>
      </c>
      <c r="C41" s="4">
        <v>0</v>
      </c>
      <c r="E41" s="9">
        <f t="shared" si="6"/>
        <v>0</v>
      </c>
      <c r="F41" s="69" t="s">
        <v>24</v>
      </c>
      <c r="G41" s="70"/>
    </row>
    <row r="42" spans="1:7" x14ac:dyDescent="0.3">
      <c r="A42" s="8" t="s">
        <v>3</v>
      </c>
      <c r="C42" s="4">
        <v>0</v>
      </c>
      <c r="E42" s="9">
        <f t="shared" si="6"/>
        <v>0</v>
      </c>
      <c r="F42" s="14" t="s">
        <v>13</v>
      </c>
      <c r="G42" s="9">
        <f>E16+E17+E39</f>
        <v>0</v>
      </c>
    </row>
    <row r="43" spans="1:7" x14ac:dyDescent="0.3">
      <c r="A43" s="10" t="s">
        <v>0</v>
      </c>
      <c r="B43" s="1"/>
      <c r="C43" s="1"/>
      <c r="D43" s="1"/>
      <c r="E43" s="11">
        <f>SUM(E39:E42)</f>
        <v>0</v>
      </c>
      <c r="F43" s="14"/>
      <c r="G43" s="40"/>
    </row>
    <row r="44" spans="1:7" x14ac:dyDescent="0.3">
      <c r="A44" s="71" t="s">
        <v>58</v>
      </c>
      <c r="B44" s="72"/>
      <c r="C44" s="72"/>
      <c r="D44" s="72"/>
      <c r="E44" s="73"/>
      <c r="F44" s="14"/>
      <c r="G44" s="40"/>
    </row>
    <row r="45" spans="1:7" x14ac:dyDescent="0.3">
      <c r="A45" s="8" t="s">
        <v>36</v>
      </c>
      <c r="C45" s="4">
        <v>0</v>
      </c>
      <c r="D45" s="3"/>
      <c r="E45" s="9">
        <f t="shared" ref="E45:E46" si="7">C45*D45</f>
        <v>0</v>
      </c>
      <c r="F45" s="14"/>
      <c r="G45" s="40"/>
    </row>
    <row r="46" spans="1:7" x14ac:dyDescent="0.3">
      <c r="A46" s="8" t="s">
        <v>3</v>
      </c>
      <c r="C46" s="4">
        <v>0</v>
      </c>
      <c r="E46" s="9">
        <f t="shared" si="7"/>
        <v>0</v>
      </c>
      <c r="F46" s="14"/>
      <c r="G46" s="40"/>
    </row>
    <row r="47" spans="1:7" x14ac:dyDescent="0.3">
      <c r="A47" s="10" t="s">
        <v>0</v>
      </c>
      <c r="B47" s="1"/>
      <c r="C47" s="1"/>
      <c r="D47" s="1"/>
      <c r="E47" s="11">
        <f>SUM(E45:E46)</f>
        <v>0</v>
      </c>
      <c r="F47" s="20" t="s">
        <v>61</v>
      </c>
      <c r="G47" s="43">
        <f>SUM(G42:G46)</f>
        <v>0</v>
      </c>
    </row>
    <row r="48" spans="1:7" x14ac:dyDescent="0.3">
      <c r="A48" s="12" t="s">
        <v>64</v>
      </c>
      <c r="B48" s="2"/>
      <c r="C48" s="2"/>
      <c r="D48" s="2"/>
      <c r="E48" s="13">
        <f>E43+E47</f>
        <v>0</v>
      </c>
      <c r="F48" s="69" t="s">
        <v>25</v>
      </c>
      <c r="G48" s="70"/>
    </row>
    <row r="49" spans="1:7" x14ac:dyDescent="0.3">
      <c r="A49" s="59" t="s">
        <v>65</v>
      </c>
      <c r="B49" s="60"/>
      <c r="C49" s="60"/>
      <c r="D49" s="60"/>
      <c r="E49" s="61"/>
      <c r="F49" s="14" t="s">
        <v>26</v>
      </c>
      <c r="G49" s="40"/>
    </row>
    <row r="50" spans="1:7" x14ac:dyDescent="0.3">
      <c r="A50" s="8" t="s">
        <v>37</v>
      </c>
      <c r="C50" s="4">
        <v>0</v>
      </c>
      <c r="E50" s="9">
        <f t="shared" ref="E50:E52" si="8">C50*D50</f>
        <v>0</v>
      </c>
      <c r="F50" s="14" t="s">
        <v>67</v>
      </c>
      <c r="G50" s="40"/>
    </row>
    <row r="51" spans="1:7" x14ac:dyDescent="0.3">
      <c r="A51" s="8" t="s">
        <v>3</v>
      </c>
      <c r="C51" s="4">
        <v>0</v>
      </c>
      <c r="E51" s="9">
        <f t="shared" si="8"/>
        <v>0</v>
      </c>
      <c r="F51" s="14"/>
      <c r="G51" s="40"/>
    </row>
    <row r="52" spans="1:7" x14ac:dyDescent="0.3">
      <c r="A52" s="8"/>
      <c r="C52" s="4">
        <v>0</v>
      </c>
      <c r="E52" s="9">
        <f t="shared" si="8"/>
        <v>0</v>
      </c>
      <c r="F52" s="14"/>
      <c r="G52" s="40"/>
    </row>
    <row r="53" spans="1:7" x14ac:dyDescent="0.3">
      <c r="A53" s="12" t="s">
        <v>66</v>
      </c>
      <c r="B53" s="2"/>
      <c r="C53" s="2"/>
      <c r="D53" s="2"/>
      <c r="E53" s="13">
        <f>SUM(E50:E52)</f>
        <v>0</v>
      </c>
      <c r="F53" s="20" t="s">
        <v>62</v>
      </c>
      <c r="G53" s="21">
        <f>SUM(G49:G52)</f>
        <v>0</v>
      </c>
    </row>
    <row r="54" spans="1:7" ht="18" x14ac:dyDescent="0.3">
      <c r="A54" s="15" t="s">
        <v>63</v>
      </c>
      <c r="B54" s="30"/>
      <c r="C54" s="30"/>
      <c r="D54" s="30"/>
      <c r="E54" s="16">
        <f>E53+E48+E36+E26</f>
        <v>0</v>
      </c>
      <c r="F54" s="23" t="s">
        <v>29</v>
      </c>
      <c r="G54" s="51">
        <f>G21+G40+G47+G53</f>
        <v>0</v>
      </c>
    </row>
    <row r="55" spans="1:7" x14ac:dyDescent="0.3">
      <c r="A55" s="24" t="s">
        <v>8</v>
      </c>
      <c r="B55" s="26"/>
      <c r="C55" s="27" t="s">
        <v>1</v>
      </c>
      <c r="D55" s="28" t="s">
        <v>2</v>
      </c>
      <c r="E55" s="29" t="s">
        <v>30</v>
      </c>
      <c r="F55" s="24" t="s">
        <v>8</v>
      </c>
      <c r="G55" s="44"/>
    </row>
    <row r="56" spans="1:7" x14ac:dyDescent="0.3">
      <c r="A56" s="8" t="s">
        <v>33</v>
      </c>
      <c r="C56" s="4">
        <v>7</v>
      </c>
      <c r="D56" s="3"/>
      <c r="E56" s="9">
        <f t="shared" ref="E56:E61" si="9">C56*D56</f>
        <v>0</v>
      </c>
      <c r="F56" s="8" t="s">
        <v>33</v>
      </c>
      <c r="G56" s="40">
        <f>E56</f>
        <v>0</v>
      </c>
    </row>
    <row r="57" spans="1:7" x14ac:dyDescent="0.3">
      <c r="A57" s="8" t="s">
        <v>27</v>
      </c>
      <c r="C57" s="4">
        <v>0</v>
      </c>
      <c r="E57" s="9">
        <f t="shared" si="9"/>
        <v>0</v>
      </c>
      <c r="F57" s="14"/>
      <c r="G57" s="40">
        <f t="shared" ref="G57:G61" si="10">E57</f>
        <v>0</v>
      </c>
    </row>
    <row r="58" spans="1:7" x14ac:dyDescent="0.3">
      <c r="A58" s="8"/>
      <c r="C58" s="4">
        <v>0</v>
      </c>
      <c r="E58" s="9">
        <f t="shared" si="9"/>
        <v>0</v>
      </c>
      <c r="F58" s="14"/>
      <c r="G58" s="40">
        <f t="shared" si="10"/>
        <v>0</v>
      </c>
    </row>
    <row r="59" spans="1:7" x14ac:dyDescent="0.3">
      <c r="A59" s="8"/>
      <c r="C59" s="4">
        <v>0</v>
      </c>
      <c r="E59" s="9">
        <f t="shared" si="9"/>
        <v>0</v>
      </c>
      <c r="F59" s="14"/>
      <c r="G59" s="40">
        <f t="shared" si="10"/>
        <v>0</v>
      </c>
    </row>
    <row r="60" spans="1:7" x14ac:dyDescent="0.3">
      <c r="A60" s="8"/>
      <c r="C60" s="4">
        <v>0</v>
      </c>
      <c r="E60" s="9">
        <f t="shared" si="9"/>
        <v>0</v>
      </c>
      <c r="F60" s="14"/>
      <c r="G60" s="40">
        <f t="shared" si="10"/>
        <v>0</v>
      </c>
    </row>
    <row r="61" spans="1:7" x14ac:dyDescent="0.3">
      <c r="A61" s="8"/>
      <c r="C61" s="4">
        <v>0</v>
      </c>
      <c r="E61" s="9">
        <f t="shared" si="9"/>
        <v>0</v>
      </c>
      <c r="F61" s="14"/>
      <c r="G61" s="40">
        <f t="shared" si="10"/>
        <v>0</v>
      </c>
    </row>
    <row r="62" spans="1:7" x14ac:dyDescent="0.3">
      <c r="A62" s="24" t="s">
        <v>28</v>
      </c>
      <c r="B62" s="7"/>
      <c r="C62" s="7"/>
      <c r="D62" s="7"/>
      <c r="E62" s="25">
        <f>SUM(E56:E61)</f>
        <v>0</v>
      </c>
      <c r="F62" s="24" t="s">
        <v>28</v>
      </c>
      <c r="G62" s="45">
        <f>SUM(G56:G61)</f>
        <v>0</v>
      </c>
    </row>
    <row r="63" spans="1:7" ht="18.600000000000001" thickBot="1" x14ac:dyDescent="0.35">
      <c r="A63" s="17" t="s">
        <v>11</v>
      </c>
      <c r="B63" s="18"/>
      <c r="C63" s="18"/>
      <c r="D63" s="18"/>
      <c r="E63" s="19">
        <f>E62+E54</f>
        <v>0</v>
      </c>
      <c r="F63" s="17" t="s">
        <v>11</v>
      </c>
      <c r="G63" s="46">
        <f>G62+G54</f>
        <v>0</v>
      </c>
    </row>
    <row r="66" spans="6:6" x14ac:dyDescent="0.3">
      <c r="F66" s="3" t="s">
        <v>34</v>
      </c>
    </row>
  </sheetData>
  <mergeCells count="32">
    <mergeCell ref="F41:G41"/>
    <mergeCell ref="A6:G6"/>
    <mergeCell ref="B10:G10"/>
    <mergeCell ref="F11:G11"/>
    <mergeCell ref="A3:G3"/>
    <mergeCell ref="B4:G4"/>
    <mergeCell ref="B5:G5"/>
    <mergeCell ref="F8:G8"/>
    <mergeCell ref="F9:G9"/>
    <mergeCell ref="B8:D8"/>
    <mergeCell ref="B9:D9"/>
    <mergeCell ref="A49:E49"/>
    <mergeCell ref="B2:E2"/>
    <mergeCell ref="B7:D7"/>
    <mergeCell ref="B11:E11"/>
    <mergeCell ref="F7:G7"/>
    <mergeCell ref="F48:G48"/>
    <mergeCell ref="A14:E14"/>
    <mergeCell ref="A20:E20"/>
    <mergeCell ref="A28:E28"/>
    <mergeCell ref="A32:E32"/>
    <mergeCell ref="A38:E38"/>
    <mergeCell ref="A44:E44"/>
    <mergeCell ref="F23:G23"/>
    <mergeCell ref="F32:G32"/>
    <mergeCell ref="F13:G13"/>
    <mergeCell ref="F22:G22"/>
    <mergeCell ref="H20:I20"/>
    <mergeCell ref="A1:G1"/>
    <mergeCell ref="A13:E13"/>
    <mergeCell ref="A27:E27"/>
    <mergeCell ref="A37:E37"/>
  </mergeCells>
  <conditionalFormatting sqref="B2 B4:B5 F7:F9 B7:B11">
    <cfRule type="containsBlanks" dxfId="1" priority="2">
      <formula>LEN(TRIM(B2))=0</formula>
    </cfRule>
  </conditionalFormatting>
  <conditionalFormatting sqref="F2:G2">
    <cfRule type="containsBlanks" dxfId="0" priority="3">
      <formula>LEN(TRIM(F2))=0</formula>
    </cfRule>
  </conditionalFormatting>
  <printOptions horizontalCentered="1" gridLines="1"/>
  <pageMargins left="0.70866141732283472" right="0.70866141732283472" top="0.74803149606299213" bottom="0.74803149606299213" header="0.31496062992125984" footer="0.31496062992125984"/>
  <pageSetup paperSize="9" scale="60" fitToHeight="0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6e5330a-915f-42e8-a820-dbd0c4d557be">
      <Terms xmlns="http://schemas.microsoft.com/office/infopath/2007/PartnerControls"/>
    </lcf76f155ced4ddcb4097134ff3c332f>
    <Artiste_x002f_Groupe xmlns="26e5330a-915f-42e8-a820-dbd0c4d557be" xsi:nil="true"/>
    <Lieu xmlns="26e5330a-915f-42e8-a820-dbd0c4d557be" xsi:nil="true"/>
    <Ann_x00e9_e xmlns="26e5330a-915f-42e8-a820-dbd0c4d557be">2021</Ann_x00e9_e>
    <TaxCatchAll xmlns="03587555-d773-4e72-96db-646e4eb2b82d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477A9B9A04FDE45874FD3045787B1CA" ma:contentTypeVersion="22" ma:contentTypeDescription="Crée un document." ma:contentTypeScope="" ma:versionID="d369162bfa4960a48a1f19b65d2f9dfa">
  <xsd:schema xmlns:xsd="http://www.w3.org/2001/XMLSchema" xmlns:xs="http://www.w3.org/2001/XMLSchema" xmlns:p="http://schemas.microsoft.com/office/2006/metadata/properties" xmlns:ns2="26e5330a-915f-42e8-a820-dbd0c4d557be" xmlns:ns3="03587555-d773-4e72-96db-646e4eb2b82d" targetNamespace="http://schemas.microsoft.com/office/2006/metadata/properties" ma:root="true" ma:fieldsID="e09de6629dfecb62650b0780a9621ff9" ns2:_="" ns3:_="">
    <xsd:import namespace="26e5330a-915f-42e8-a820-dbd0c4d557be"/>
    <xsd:import namespace="03587555-d773-4e72-96db-646e4eb2b82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Ann_x00e9_e" minOccurs="0"/>
                <xsd:element ref="ns2:MediaServiceLocation" minOccurs="0"/>
                <xsd:element ref="ns2:Artiste_x002f_Groupe" minOccurs="0"/>
                <xsd:element ref="ns2:Lieu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e5330a-915f-42e8-a820-dbd0c4d557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Ann_x00e9_e" ma:index="16" nillable="true" ma:displayName="Année" ma:default="2021" ma:format="Dropdown" ma:internalName="Ann_x00e9_e">
      <xsd:simpleType>
        <xsd:restriction base="dms:Choice">
          <xsd:enumeration value="2022"/>
          <xsd:enumeration value="2021"/>
          <xsd:enumeration value="2020"/>
          <xsd:enumeration value="2019"/>
          <xsd:enumeration value="2018"/>
          <xsd:enumeration value="2017"/>
          <xsd:enumeration value="2016"/>
          <xsd:enumeration value="2015"/>
          <xsd:enumeration value="2014"/>
          <xsd:enumeration value="2013"/>
          <xsd:enumeration value="2012"/>
          <xsd:enumeration value="2011"/>
          <xsd:enumeration value="2010"/>
          <xsd:enumeration value="2009"/>
          <xsd:enumeration value="2008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Artiste_x002f_Groupe" ma:index="18" nillable="true" ma:displayName="Artiste/Groupe" ma:format="Dropdown" ma:internalName="Artiste_x002f_Groupe">
      <xsd:simpleType>
        <xsd:restriction base="dms:Text">
          <xsd:maxLength value="255"/>
        </xsd:restriction>
      </xsd:simpleType>
    </xsd:element>
    <xsd:element name="Lieu" ma:index="19" nillable="true" ma:displayName="Lieu" ma:format="Dropdown" ma:internalName="Lieu">
      <xsd:simpleType>
        <xsd:restriction base="dms:Text">
          <xsd:maxLength value="255"/>
        </xsd:restriction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Balises d’images" ma:readOnly="false" ma:fieldId="{5cf76f15-5ced-4ddc-b409-7134ff3c332f}" ma:taxonomyMulti="true" ma:sspId="0a7ef168-d26d-4a96-9c5d-dd3cc63c54b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587555-d773-4e72-96db-646e4eb2b82d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e2bc9646-c563-40f1-89e7-c9b53f0e27b7}" ma:internalName="TaxCatchAll" ma:showField="CatchAllData" ma:web="03587555-d773-4e72-96db-646e4eb2b82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48451E3-8F1F-4510-99B9-BF7047814B7C}">
  <ds:schemaRefs>
    <ds:schemaRef ds:uri="http://schemas.microsoft.com/office/2006/metadata/properties"/>
    <ds:schemaRef ds:uri="http://schemas.microsoft.com/office/infopath/2007/PartnerControls"/>
    <ds:schemaRef ds:uri="26e5330a-915f-42e8-a820-dbd0c4d557be"/>
    <ds:schemaRef ds:uri="03587555-d773-4e72-96db-646e4eb2b82d"/>
  </ds:schemaRefs>
</ds:datastoreItem>
</file>

<file path=customXml/itemProps2.xml><?xml version="1.0" encoding="utf-8"?>
<ds:datastoreItem xmlns:ds="http://schemas.openxmlformats.org/officeDocument/2006/customXml" ds:itemID="{1E8B9055-4E3B-42D2-AD3E-E261ACDC97A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95A04A9-0612-4A2F-AA03-994D3E0724B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6e5330a-915f-42e8-a820-dbd0c4d557be"/>
    <ds:schemaRef ds:uri="03587555-d773-4e72-96db-646e4eb2b82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BUDGET PRÉVISIONNEL</vt:lpstr>
      <vt:lpstr>'BUDGET PRÉVISIONNEL'!Zone_d_impression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Jeanne</dc:creator>
  <cp:lastModifiedBy>Matisse LAUDIC</cp:lastModifiedBy>
  <cp:lastPrinted>2025-04-17T10:33:12Z</cp:lastPrinted>
  <dcterms:created xsi:type="dcterms:W3CDTF">2023-07-17T10:21:51Z</dcterms:created>
  <dcterms:modified xsi:type="dcterms:W3CDTF">2026-04-23T15:11:47Z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0x0101004477A9B9A04FDE45874FD3045787B1CA</vt:lpwstr>
  </property>
  <property fmtid="{D5CDD505-2E9C-101B-9397-08002B2CF9AE}" pid="3" name="MediaServiceImageTags">
    <vt:lpwstr/>
  </property>
</Properties>
</file>